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OA\MyDocs\D\DEREK.THOMSON\Personal\Pinball\Tournaments\2019\"/>
    </mc:Choice>
  </mc:AlternateContent>
  <bookViews>
    <workbookView xWindow="0" yWindow="0" windowWidth="25200" windowHeight="10560"/>
  </bookViews>
  <sheets>
    <sheet name="Schedule" sheetId="10" r:id="rId1"/>
    <sheet name="2019 WinLoss" sheetId="9" r:id="rId2"/>
    <sheet name="All Time ACC WinLoss" sheetId="11" r:id="rId3"/>
    <sheet name="Past Winners" sheetId="12" r:id="rId4"/>
  </sheets>
  <definedNames>
    <definedName name="_xlnm._FilterDatabase" localSheetId="1" hidden="1">'2019 WinLoss'!$B$5:$B$25</definedName>
  </definedNames>
  <calcPr calcId="162913"/>
</workbook>
</file>

<file path=xl/calcChain.xml><?xml version="1.0" encoding="utf-8"?>
<calcChain xmlns="http://schemas.openxmlformats.org/spreadsheetml/2006/main">
  <c r="F38" i="11" l="1"/>
  <c r="F44" i="11"/>
  <c r="F45" i="11"/>
  <c r="F46" i="11"/>
  <c r="F39" i="11"/>
  <c r="F43" i="11"/>
  <c r="F42" i="11"/>
  <c r="F41" i="11"/>
  <c r="F40" i="11"/>
  <c r="F37" i="11"/>
  <c r="F36" i="11"/>
  <c r="F35" i="11"/>
  <c r="F32" i="11"/>
  <c r="F34" i="11"/>
  <c r="F33" i="11"/>
  <c r="F30" i="11"/>
  <c r="F31" i="11"/>
  <c r="F29" i="11"/>
  <c r="F28" i="11"/>
  <c r="F27" i="11"/>
  <c r="F6" i="11"/>
  <c r="F7" i="11"/>
  <c r="F11" i="11"/>
  <c r="F13" i="11"/>
  <c r="F9" i="11"/>
  <c r="F8" i="11"/>
  <c r="F14" i="11"/>
  <c r="F15" i="11"/>
  <c r="F10" i="11"/>
  <c r="F16" i="11"/>
  <c r="F17" i="11"/>
  <c r="F18" i="11"/>
  <c r="F19" i="11"/>
  <c r="F20" i="11"/>
  <c r="F21" i="11"/>
  <c r="F12" i="11"/>
  <c r="F4" i="11"/>
  <c r="F5" i="11"/>
</calcChain>
</file>

<file path=xl/sharedStrings.xml><?xml version="1.0" encoding="utf-8"?>
<sst xmlns="http://schemas.openxmlformats.org/spreadsheetml/2006/main" count="404" uniqueCount="194">
  <si>
    <t>Score</t>
  </si>
  <si>
    <t>Derek Thomson</t>
  </si>
  <si>
    <t>Player Name</t>
  </si>
  <si>
    <t>Gilles Touchette</t>
  </si>
  <si>
    <t>Ryan James</t>
  </si>
  <si>
    <t>Jason Zazula</t>
  </si>
  <si>
    <t>Machine Order</t>
  </si>
  <si>
    <t>Alberta Challenge Cup - Rosters</t>
  </si>
  <si>
    <t>Team Edmonton (DHPL)</t>
  </si>
  <si>
    <t>Team Calgary</t>
  </si>
  <si>
    <t>Player #</t>
  </si>
  <si>
    <t>Game Schedule</t>
  </si>
  <si>
    <t>Type</t>
  </si>
  <si>
    <t>Split Finger - GM1</t>
  </si>
  <si>
    <t>Split Finger - GM2</t>
  </si>
  <si>
    <t>Split Finger - GM3</t>
  </si>
  <si>
    <t>Split Finger - GM4</t>
  </si>
  <si>
    <t>Split Finger - GM5</t>
  </si>
  <si>
    <t>Split Finger - GM6</t>
  </si>
  <si>
    <t>Split Finger - GM7</t>
  </si>
  <si>
    <t>Split Finger - GM8</t>
  </si>
  <si>
    <t>Description</t>
  </si>
  <si>
    <t>EDM - Player 2</t>
  </si>
  <si>
    <t>CAL - Player 1</t>
  </si>
  <si>
    <t>CAL - Player 2</t>
  </si>
  <si>
    <t>Alternate Shot - GM1</t>
  </si>
  <si>
    <t>Alternate Shot - GM2</t>
  </si>
  <si>
    <t>Alternate Shot - GM3</t>
  </si>
  <si>
    <t>Alternate Shot - GM4</t>
  </si>
  <si>
    <t>Alternate Shot - GM5</t>
  </si>
  <si>
    <t>Alternate Shot - GM6</t>
  </si>
  <si>
    <t>Alternate Shot - GM7</t>
  </si>
  <si>
    <t>Alternate Shot - GM8</t>
  </si>
  <si>
    <t>Best Game - GM1</t>
  </si>
  <si>
    <t>Best Game - GM2</t>
  </si>
  <si>
    <t>Best Game - GM3</t>
  </si>
  <si>
    <t>Best Game - GM4</t>
  </si>
  <si>
    <t xml:space="preserve">Game # </t>
  </si>
  <si>
    <t>Rod Ferguson</t>
  </si>
  <si>
    <t>Jeremy Nelson</t>
  </si>
  <si>
    <t>Best Game - GM5</t>
  </si>
  <si>
    <t>Best Game - GM6</t>
  </si>
  <si>
    <t>Best Game - GM7</t>
  </si>
  <si>
    <t>Best Game - GM8</t>
  </si>
  <si>
    <t>Match Play - GM1</t>
  </si>
  <si>
    <t>Match Play - GM2</t>
  </si>
  <si>
    <t>Match Play - GM3</t>
  </si>
  <si>
    <t>Match Play - GM4</t>
  </si>
  <si>
    <t>Match Play - GM5</t>
  </si>
  <si>
    <t>Match Play - GM6</t>
  </si>
  <si>
    <t>Match Play - GM7</t>
  </si>
  <si>
    <t>Match Play - GM8</t>
  </si>
  <si>
    <t>Basil Yacyshyn</t>
  </si>
  <si>
    <t>Gord Jamieson</t>
  </si>
  <si>
    <t>Clark Dickson</t>
  </si>
  <si>
    <t>Dan Horne</t>
  </si>
  <si>
    <t>Scott Slen</t>
  </si>
  <si>
    <t>Johnny Fernandes</t>
  </si>
  <si>
    <t>Sean Danco</t>
  </si>
  <si>
    <t>Craig Danco</t>
  </si>
  <si>
    <t>Darren Krywolt</t>
  </si>
  <si>
    <t>Dave Pidwerbeski</t>
  </si>
  <si>
    <t>Winner</t>
  </si>
  <si>
    <t>Calgary</t>
  </si>
  <si>
    <t>Edmonton</t>
  </si>
  <si>
    <t>4-3</t>
  </si>
  <si>
    <t>W/L Record</t>
  </si>
  <si>
    <t>5-2</t>
  </si>
  <si>
    <t>3-4</t>
  </si>
  <si>
    <t>2-5</t>
  </si>
  <si>
    <t>6-1</t>
  </si>
  <si>
    <t>Bryan Fitzpatrick</t>
  </si>
  <si>
    <t>Chad Lucyk</t>
  </si>
  <si>
    <t>Doug Teale</t>
  </si>
  <si>
    <t>Scott Glauser</t>
  </si>
  <si>
    <t>Paul Sinclair</t>
  </si>
  <si>
    <t>Kyle Klages</t>
  </si>
  <si>
    <t>Paul Labrash</t>
  </si>
  <si>
    <t>1-0</t>
  </si>
  <si>
    <t>Mark Stephens</t>
  </si>
  <si>
    <t>6-8</t>
  </si>
  <si>
    <t>7-7</t>
  </si>
  <si>
    <t>10-4</t>
  </si>
  <si>
    <t>Team Calgary (SCPL)</t>
  </si>
  <si>
    <t>Fish Tales</t>
  </si>
  <si>
    <t>Dale Kemp</t>
  </si>
  <si>
    <t>Tyler Doty</t>
  </si>
  <si>
    <t>Elie Kushner</t>
  </si>
  <si>
    <t>Sheldon Fuchs</t>
  </si>
  <si>
    <t>Adam Goodwin</t>
  </si>
  <si>
    <t>N/A</t>
  </si>
  <si>
    <t>11-10</t>
  </si>
  <si>
    <t>16-12</t>
  </si>
  <si>
    <t>John Kottmann</t>
  </si>
  <si>
    <t>4-10</t>
  </si>
  <si>
    <t>6-15</t>
  </si>
  <si>
    <t>Win %</t>
  </si>
  <si>
    <t>Jonathan Puckrin</t>
  </si>
  <si>
    <t>Jordan Penner</t>
  </si>
  <si>
    <t>Mike Wieschorster</t>
  </si>
  <si>
    <t>Wes Balla</t>
  </si>
  <si>
    <t>Jack Staddon</t>
  </si>
  <si>
    <t>8-6</t>
  </si>
  <si>
    <t>9-5</t>
  </si>
  <si>
    <t>10-11</t>
  </si>
  <si>
    <t>15-14</t>
  </si>
  <si>
    <t>7-14</t>
  </si>
  <si>
    <t>Year</t>
  </si>
  <si>
    <t>Team Members</t>
  </si>
  <si>
    <t>Host</t>
  </si>
  <si>
    <t>Clark Dickson (C), Craig Danco, Dan Horne, Darren Krywolt, Dave Pidwerbeski, Johnny Fernandes, Scott Slen, Sean Danco</t>
  </si>
  <si>
    <t>Derek Thomson (C), Rod Ferguson, Paul Labrash, Chad Lucyk, Jonathan Puckrin, Paul Sinclair, Mark Stephens, Gilles Touchette</t>
  </si>
  <si>
    <t>Dan Horne (C), Doug Teale, Darren Krywolt, Dave Pidwerbeski, Sheldon Fuchs, Adam Goodwin, John Kottmann, Bryan Fitzpatrick</t>
  </si>
  <si>
    <t>Sheldon Fuchs (C), Bryan Fitzpatrick, Dan Horne, Darren Krywolt, Doug Teale, Jack Staddon, John Kottmann, Wes Balla</t>
  </si>
  <si>
    <t>Bank A</t>
  </si>
  <si>
    <t>Black Knight: Sword of Rage</t>
  </si>
  <si>
    <t>Modern</t>
  </si>
  <si>
    <t>Tron</t>
  </si>
  <si>
    <t>Twister</t>
  </si>
  <si>
    <t>Mid Modern</t>
  </si>
  <si>
    <t>Volley</t>
  </si>
  <si>
    <t>EM</t>
  </si>
  <si>
    <t>Bank B</t>
  </si>
  <si>
    <t>AC/DC</t>
  </si>
  <si>
    <t>Mustang</t>
  </si>
  <si>
    <t>The Walking Dead</t>
  </si>
  <si>
    <t>Bank</t>
  </si>
  <si>
    <t xml:space="preserve">EDM - Player 1 </t>
  </si>
  <si>
    <t>A</t>
  </si>
  <si>
    <t>Mike W.</t>
  </si>
  <si>
    <t xml:space="preserve">Paul S. </t>
  </si>
  <si>
    <t xml:space="preserve">Jordan P. </t>
  </si>
  <si>
    <t xml:space="preserve">Jonathan P. </t>
  </si>
  <si>
    <t xml:space="preserve">Derek T. </t>
  </si>
  <si>
    <t xml:space="preserve">Gilles T. </t>
  </si>
  <si>
    <t xml:space="preserve">Ryan J. </t>
  </si>
  <si>
    <t xml:space="preserve">Elie K. </t>
  </si>
  <si>
    <t>B</t>
  </si>
  <si>
    <t xml:space="preserve">Mike W. </t>
  </si>
  <si>
    <t>Derek T.</t>
  </si>
  <si>
    <t>Metallica</t>
  </si>
  <si>
    <t>* Edmonton wins the Alberta Challenge Cup</t>
  </si>
  <si>
    <t>Black Knight: SOR</t>
  </si>
  <si>
    <t xml:space="preserve">Sheldon F. </t>
  </si>
  <si>
    <t xml:space="preserve">Kevin R. </t>
  </si>
  <si>
    <t xml:space="preserve">Darren K. </t>
  </si>
  <si>
    <t xml:space="preserve">Doug T. </t>
  </si>
  <si>
    <t xml:space="preserve">Wes B. </t>
  </si>
  <si>
    <t xml:space="preserve">John K. </t>
  </si>
  <si>
    <t xml:space="preserve">Mike T. </t>
  </si>
  <si>
    <t>16-8</t>
  </si>
  <si>
    <t>16-10</t>
  </si>
  <si>
    <t>16-14</t>
  </si>
  <si>
    <t>18-14</t>
  </si>
  <si>
    <t>20-14</t>
  </si>
  <si>
    <t>20-16</t>
  </si>
  <si>
    <t>22-18*</t>
  </si>
  <si>
    <t>22-20</t>
  </si>
  <si>
    <t>3-0</t>
  </si>
  <si>
    <t>4-0</t>
  </si>
  <si>
    <t>2-0</t>
  </si>
  <si>
    <t xml:space="preserve">Don M. </t>
  </si>
  <si>
    <t>4-1</t>
  </si>
  <si>
    <t>5-1</t>
  </si>
  <si>
    <t>6-2</t>
  </si>
  <si>
    <t>6-3</t>
  </si>
  <si>
    <t>7-3</t>
  </si>
  <si>
    <t>8-4</t>
  </si>
  <si>
    <t>7-4</t>
  </si>
  <si>
    <t>9-4</t>
  </si>
  <si>
    <t>10-5</t>
  </si>
  <si>
    <t>11-5</t>
  </si>
  <si>
    <t>12-5</t>
  </si>
  <si>
    <t>12-6</t>
  </si>
  <si>
    <t>13-6</t>
  </si>
  <si>
    <t>14-6</t>
  </si>
  <si>
    <t>14-7</t>
  </si>
  <si>
    <t>15-7</t>
  </si>
  <si>
    <t>16-7</t>
  </si>
  <si>
    <t>Doug Teale 'C'</t>
  </si>
  <si>
    <t>Kevin Rutt</t>
  </si>
  <si>
    <t>Mike Tzanakos</t>
  </si>
  <si>
    <t>Don McCall</t>
  </si>
  <si>
    <t>1-6</t>
  </si>
  <si>
    <t>23-13</t>
  </si>
  <si>
    <t>W</t>
  </si>
  <si>
    <t>L</t>
  </si>
  <si>
    <t>28-7</t>
  </si>
  <si>
    <t>13-8</t>
  </si>
  <si>
    <t>8-13</t>
  </si>
  <si>
    <t>14-14</t>
  </si>
  <si>
    <t>9-12</t>
  </si>
  <si>
    <t>20-15</t>
  </si>
  <si>
    <t>Derek Thomson (C), Ryan James, Elie Kushner, Jordan Penner, Jonathan Puckrin, Paul Sinclair, Gilles Touchette, Mike Wieschorster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</si>
</sst>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.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 applyBorder="1"/>
    <xf numFmtId="0" fontId="3" fillId="0" borderId="0" xfId="1" applyBorder="1" applyAlignment="1">
      <alignment horizontal="left" vertical="center" wrapText="1"/>
    </xf>
    <xf numFmtId="0" fontId="1" fillId="0" borderId="0" xfId="0" applyFont="1" applyFill="1" applyBorder="1"/>
    <xf numFmtId="0" fontId="4" fillId="2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49" fontId="0" fillId="0" borderId="0" xfId="0" quotePrefix="1" applyNumberFormat="1" applyBorder="1" applyAlignment="1">
      <alignment horizontal="center"/>
    </xf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" fontId="0" fillId="0" borderId="2" xfId="0" quotePrefix="1" applyNumberFormat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2" xfId="0" quotePrefix="1" applyBorder="1" applyAlignment="1">
      <alignment horizontal="center"/>
    </xf>
    <xf numFmtId="16" fontId="0" fillId="0" borderId="1" xfId="0" quotePrefix="1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workbookViewId="0">
      <selection activeCell="E16" sqref="E16"/>
    </sheetView>
  </sheetViews>
  <sheetFormatPr defaultRowHeight="15" x14ac:dyDescent="0.25"/>
  <cols>
    <col min="1" max="1" width="26" customWidth="1"/>
    <col min="2" max="2" width="25.85546875" bestFit="1" customWidth="1"/>
    <col min="3" max="3" width="17.85546875" bestFit="1" customWidth="1"/>
    <col min="4" max="4" width="17" bestFit="1" customWidth="1"/>
    <col min="5" max="6" width="17" customWidth="1"/>
    <col min="7" max="7" width="7.140625" bestFit="1" customWidth="1"/>
  </cols>
  <sheetData>
    <row r="1" spans="1:5" x14ac:dyDescent="0.25">
      <c r="A1" s="12" t="s">
        <v>6</v>
      </c>
      <c r="B1" s="36"/>
      <c r="C1" s="36"/>
      <c r="D1" s="11"/>
      <c r="E1" s="11"/>
    </row>
    <row r="2" spans="1:5" x14ac:dyDescent="0.25">
      <c r="A2" s="36"/>
      <c r="B2" s="36"/>
      <c r="C2" s="36"/>
    </row>
    <row r="3" spans="1:5" x14ac:dyDescent="0.25">
      <c r="A3" s="43" t="s">
        <v>114</v>
      </c>
      <c r="B3" s="36"/>
      <c r="C3" s="36"/>
      <c r="D3" s="11"/>
      <c r="E3" s="11"/>
    </row>
    <row r="4" spans="1:5" x14ac:dyDescent="0.25">
      <c r="A4" s="36"/>
      <c r="B4" s="36"/>
      <c r="C4" s="36"/>
      <c r="D4" s="30"/>
      <c r="E4" s="14"/>
    </row>
    <row r="5" spans="1:5" x14ac:dyDescent="0.25">
      <c r="A5" s="15" t="s">
        <v>37</v>
      </c>
      <c r="B5" s="15" t="s">
        <v>21</v>
      </c>
      <c r="C5" s="15" t="s">
        <v>12</v>
      </c>
      <c r="D5" s="30"/>
      <c r="E5" s="13"/>
    </row>
    <row r="6" spans="1:5" x14ac:dyDescent="0.25">
      <c r="A6" s="37">
        <v>1</v>
      </c>
      <c r="B6" s="41" t="s">
        <v>115</v>
      </c>
      <c r="C6" s="44" t="s">
        <v>116</v>
      </c>
      <c r="D6" s="30"/>
      <c r="E6" s="13"/>
    </row>
    <row r="7" spans="1:5" x14ac:dyDescent="0.25">
      <c r="A7" s="37">
        <v>2</v>
      </c>
      <c r="B7" s="41" t="s">
        <v>117</v>
      </c>
      <c r="C7" s="37" t="s">
        <v>116</v>
      </c>
      <c r="D7" s="30"/>
      <c r="E7" s="11"/>
    </row>
    <row r="8" spans="1:5" x14ac:dyDescent="0.25">
      <c r="A8" s="37">
        <v>3</v>
      </c>
      <c r="B8" s="41" t="s">
        <v>118</v>
      </c>
      <c r="C8" s="37" t="s">
        <v>119</v>
      </c>
      <c r="D8" s="30"/>
      <c r="E8" s="13"/>
    </row>
    <row r="9" spans="1:5" x14ac:dyDescent="0.25">
      <c r="A9" s="17">
        <v>4</v>
      </c>
      <c r="B9" s="41" t="s">
        <v>120</v>
      </c>
      <c r="C9" s="17" t="s">
        <v>121</v>
      </c>
      <c r="D9" s="30"/>
      <c r="E9" s="13"/>
    </row>
    <row r="10" spans="1:5" x14ac:dyDescent="0.25">
      <c r="A10" s="33"/>
      <c r="B10" s="45"/>
      <c r="C10" s="33"/>
      <c r="D10" s="30"/>
      <c r="E10" s="13"/>
    </row>
    <row r="11" spans="1:5" x14ac:dyDescent="0.25">
      <c r="A11" s="33" t="s">
        <v>122</v>
      </c>
      <c r="B11" s="45"/>
      <c r="C11" s="33"/>
      <c r="D11" s="30"/>
      <c r="E11" s="11"/>
    </row>
    <row r="12" spans="1:5" x14ac:dyDescent="0.25">
      <c r="A12" s="33"/>
      <c r="B12" s="45"/>
      <c r="C12" s="33"/>
    </row>
    <row r="13" spans="1:5" s="36" customFormat="1" x14ac:dyDescent="0.25">
      <c r="A13" s="37">
        <v>5</v>
      </c>
      <c r="B13" s="41" t="s">
        <v>123</v>
      </c>
      <c r="C13" s="37" t="s">
        <v>116</v>
      </c>
    </row>
    <row r="14" spans="1:5" s="36" customFormat="1" x14ac:dyDescent="0.25">
      <c r="A14" s="37">
        <v>6</v>
      </c>
      <c r="B14" s="41" t="s">
        <v>124</v>
      </c>
      <c r="C14" s="37" t="s">
        <v>116</v>
      </c>
    </row>
    <row r="15" spans="1:5" s="36" customFormat="1" x14ac:dyDescent="0.25">
      <c r="A15" s="37">
        <v>7</v>
      </c>
      <c r="B15" s="41" t="s">
        <v>84</v>
      </c>
      <c r="C15" s="37" t="s">
        <v>119</v>
      </c>
    </row>
    <row r="16" spans="1:5" s="36" customFormat="1" x14ac:dyDescent="0.25">
      <c r="A16" s="17">
        <v>8</v>
      </c>
      <c r="B16" s="41" t="s">
        <v>125</v>
      </c>
      <c r="C16" s="17" t="s">
        <v>116</v>
      </c>
    </row>
    <row r="17" spans="1:7" s="36" customFormat="1" x14ac:dyDescent="0.25"/>
    <row r="18" spans="1:7" s="36" customFormat="1" x14ac:dyDescent="0.25"/>
    <row r="19" spans="1:7" x14ac:dyDescent="0.25">
      <c r="A19" s="29" t="s">
        <v>11</v>
      </c>
      <c r="B19" s="11"/>
      <c r="C19" s="11"/>
      <c r="D19" s="11"/>
      <c r="E19" s="11"/>
    </row>
    <row r="21" spans="1:7" x14ac:dyDescent="0.25">
      <c r="A21" s="31" t="s">
        <v>126</v>
      </c>
      <c r="B21" s="31" t="s">
        <v>12</v>
      </c>
      <c r="C21" s="31" t="s">
        <v>127</v>
      </c>
      <c r="D21" s="31" t="s">
        <v>22</v>
      </c>
      <c r="E21" s="31" t="s">
        <v>23</v>
      </c>
      <c r="F21" s="31" t="s">
        <v>24</v>
      </c>
      <c r="G21" s="6" t="s">
        <v>0</v>
      </c>
    </row>
    <row r="22" spans="1:7" x14ac:dyDescent="0.25">
      <c r="A22" s="20" t="s">
        <v>128</v>
      </c>
      <c r="B22" s="20" t="s">
        <v>13</v>
      </c>
      <c r="C22" s="20" t="s">
        <v>129</v>
      </c>
      <c r="D22" s="20" t="s">
        <v>130</v>
      </c>
      <c r="E22" s="20" t="s">
        <v>148</v>
      </c>
      <c r="F22" s="20" t="s">
        <v>149</v>
      </c>
      <c r="G22" s="48" t="s">
        <v>78</v>
      </c>
    </row>
    <row r="23" spans="1:7" x14ac:dyDescent="0.25">
      <c r="A23" s="20" t="s">
        <v>128</v>
      </c>
      <c r="B23" s="20" t="s">
        <v>14</v>
      </c>
      <c r="C23" s="20" t="s">
        <v>131</v>
      </c>
      <c r="D23" s="20" t="s">
        <v>132</v>
      </c>
      <c r="E23" s="20" t="s">
        <v>147</v>
      </c>
      <c r="F23" s="20" t="s">
        <v>144</v>
      </c>
      <c r="G23" s="48" t="s">
        <v>160</v>
      </c>
    </row>
    <row r="24" spans="1:7" x14ac:dyDescent="0.25">
      <c r="A24" s="20" t="s">
        <v>128</v>
      </c>
      <c r="B24" s="20" t="s">
        <v>15</v>
      </c>
      <c r="C24" s="20" t="s">
        <v>133</v>
      </c>
      <c r="D24" s="20" t="s">
        <v>134</v>
      </c>
      <c r="E24" s="20" t="s">
        <v>146</v>
      </c>
      <c r="F24" s="20" t="s">
        <v>161</v>
      </c>
      <c r="G24" s="48" t="s">
        <v>158</v>
      </c>
    </row>
    <row r="25" spans="1:7" x14ac:dyDescent="0.25">
      <c r="A25" s="20" t="s">
        <v>128</v>
      </c>
      <c r="B25" s="20" t="s">
        <v>16</v>
      </c>
      <c r="C25" s="20" t="s">
        <v>135</v>
      </c>
      <c r="D25" s="20" t="s">
        <v>136</v>
      </c>
      <c r="E25" s="20" t="s">
        <v>143</v>
      </c>
      <c r="F25" s="20" t="s">
        <v>145</v>
      </c>
      <c r="G25" s="48" t="s">
        <v>159</v>
      </c>
    </row>
    <row r="26" spans="1:7" x14ac:dyDescent="0.25">
      <c r="A26" s="20" t="s">
        <v>137</v>
      </c>
      <c r="B26" s="20" t="s">
        <v>17</v>
      </c>
      <c r="C26" s="20" t="s">
        <v>136</v>
      </c>
      <c r="D26" s="20" t="s">
        <v>134</v>
      </c>
      <c r="E26" s="20" t="s">
        <v>149</v>
      </c>
      <c r="F26" s="20" t="s">
        <v>161</v>
      </c>
      <c r="G26" s="48" t="s">
        <v>162</v>
      </c>
    </row>
    <row r="27" spans="1:7" x14ac:dyDescent="0.25">
      <c r="A27" s="20" t="s">
        <v>137</v>
      </c>
      <c r="B27" s="20" t="s">
        <v>18</v>
      </c>
      <c r="C27" s="20" t="s">
        <v>138</v>
      </c>
      <c r="D27" s="20" t="s">
        <v>132</v>
      </c>
      <c r="E27" s="20" t="s">
        <v>147</v>
      </c>
      <c r="F27" s="20" t="s">
        <v>145</v>
      </c>
      <c r="G27" s="48" t="s">
        <v>163</v>
      </c>
    </row>
    <row r="28" spans="1:7" x14ac:dyDescent="0.25">
      <c r="A28" s="20" t="s">
        <v>137</v>
      </c>
      <c r="B28" s="20" t="s">
        <v>19</v>
      </c>
      <c r="C28" s="20" t="s">
        <v>139</v>
      </c>
      <c r="D28" s="20" t="s">
        <v>131</v>
      </c>
      <c r="E28" s="20" t="s">
        <v>144</v>
      </c>
      <c r="F28" s="20" t="s">
        <v>148</v>
      </c>
      <c r="G28" s="48" t="s">
        <v>70</v>
      </c>
    </row>
    <row r="29" spans="1:7" ht="15.75" thickBot="1" x14ac:dyDescent="0.3">
      <c r="A29" s="21" t="s">
        <v>137</v>
      </c>
      <c r="B29" s="21" t="s">
        <v>20</v>
      </c>
      <c r="C29" s="21" t="s">
        <v>135</v>
      </c>
      <c r="D29" s="21" t="s">
        <v>130</v>
      </c>
      <c r="E29" s="21" t="s">
        <v>146</v>
      </c>
      <c r="F29" s="21" t="s">
        <v>143</v>
      </c>
      <c r="G29" s="49" t="s">
        <v>164</v>
      </c>
    </row>
    <row r="30" spans="1:7" x14ac:dyDescent="0.25">
      <c r="A30" s="22" t="s">
        <v>128</v>
      </c>
      <c r="B30" s="22" t="s">
        <v>25</v>
      </c>
      <c r="C30" s="22" t="s">
        <v>136</v>
      </c>
      <c r="D30" s="22" t="s">
        <v>132</v>
      </c>
      <c r="E30" s="22" t="s">
        <v>146</v>
      </c>
      <c r="F30" s="22" t="s">
        <v>145</v>
      </c>
      <c r="G30" s="47" t="s">
        <v>165</v>
      </c>
    </row>
    <row r="31" spans="1:7" x14ac:dyDescent="0.25">
      <c r="A31" s="23" t="s">
        <v>128</v>
      </c>
      <c r="B31" s="23" t="s">
        <v>26</v>
      </c>
      <c r="C31" s="23" t="s">
        <v>135</v>
      </c>
      <c r="D31" s="23" t="s">
        <v>134</v>
      </c>
      <c r="E31" s="23" t="s">
        <v>143</v>
      </c>
      <c r="F31" s="23" t="s">
        <v>161</v>
      </c>
      <c r="G31" s="48" t="s">
        <v>166</v>
      </c>
    </row>
    <row r="32" spans="1:7" x14ac:dyDescent="0.25">
      <c r="A32" s="23" t="s">
        <v>128</v>
      </c>
      <c r="B32" s="23" t="s">
        <v>27</v>
      </c>
      <c r="C32" s="23" t="s">
        <v>131</v>
      </c>
      <c r="D32" s="23" t="s">
        <v>130</v>
      </c>
      <c r="E32" s="23" t="s">
        <v>144</v>
      </c>
      <c r="F32" s="23" t="s">
        <v>148</v>
      </c>
      <c r="G32" s="50" t="s">
        <v>168</v>
      </c>
    </row>
    <row r="33" spans="1:7" x14ac:dyDescent="0.25">
      <c r="A33" s="23" t="s">
        <v>128</v>
      </c>
      <c r="B33" s="23" t="s">
        <v>28</v>
      </c>
      <c r="C33" s="23" t="s">
        <v>133</v>
      </c>
      <c r="D33" s="23" t="s">
        <v>138</v>
      </c>
      <c r="E33" s="23" t="s">
        <v>147</v>
      </c>
      <c r="F33" s="23" t="s">
        <v>149</v>
      </c>
      <c r="G33" s="48" t="s">
        <v>167</v>
      </c>
    </row>
    <row r="34" spans="1:7" x14ac:dyDescent="0.25">
      <c r="A34" s="23" t="s">
        <v>137</v>
      </c>
      <c r="B34" s="23" t="s">
        <v>29</v>
      </c>
      <c r="C34" s="23" t="s">
        <v>138</v>
      </c>
      <c r="D34" s="23" t="s">
        <v>131</v>
      </c>
      <c r="E34" s="23" t="s">
        <v>147</v>
      </c>
      <c r="F34" s="23" t="s">
        <v>148</v>
      </c>
      <c r="G34" s="48" t="s">
        <v>169</v>
      </c>
    </row>
    <row r="35" spans="1:7" x14ac:dyDescent="0.25">
      <c r="A35" s="23" t="s">
        <v>137</v>
      </c>
      <c r="B35" s="23" t="s">
        <v>30</v>
      </c>
      <c r="C35" s="23" t="s">
        <v>135</v>
      </c>
      <c r="D35" s="23" t="s">
        <v>130</v>
      </c>
      <c r="E35" s="23" t="s">
        <v>143</v>
      </c>
      <c r="F35" s="23" t="s">
        <v>145</v>
      </c>
      <c r="G35" s="48" t="s">
        <v>103</v>
      </c>
    </row>
    <row r="36" spans="1:7" x14ac:dyDescent="0.25">
      <c r="A36" s="23" t="s">
        <v>137</v>
      </c>
      <c r="B36" s="23" t="s">
        <v>31</v>
      </c>
      <c r="C36" s="23" t="s">
        <v>136</v>
      </c>
      <c r="D36" s="23" t="s">
        <v>134</v>
      </c>
      <c r="E36" s="23" t="s">
        <v>146</v>
      </c>
      <c r="F36" s="23" t="s">
        <v>149</v>
      </c>
      <c r="G36" s="48" t="s">
        <v>170</v>
      </c>
    </row>
    <row r="37" spans="1:7" ht="15.75" thickBot="1" x14ac:dyDescent="0.3">
      <c r="A37" s="24" t="s">
        <v>137</v>
      </c>
      <c r="B37" s="24" t="s">
        <v>32</v>
      </c>
      <c r="C37" s="24" t="s">
        <v>133</v>
      </c>
      <c r="D37" s="24" t="s">
        <v>132</v>
      </c>
      <c r="E37" s="24" t="s">
        <v>144</v>
      </c>
      <c r="F37" s="24" t="s">
        <v>161</v>
      </c>
      <c r="G37" s="49" t="s">
        <v>171</v>
      </c>
    </row>
    <row r="38" spans="1:7" x14ac:dyDescent="0.25">
      <c r="A38" s="25" t="s">
        <v>128</v>
      </c>
      <c r="B38" s="25" t="s">
        <v>33</v>
      </c>
      <c r="C38" s="19" t="s">
        <v>135</v>
      </c>
      <c r="D38" s="19" t="s">
        <v>131</v>
      </c>
      <c r="E38" s="19" t="s">
        <v>144</v>
      </c>
      <c r="F38" s="19" t="s">
        <v>146</v>
      </c>
      <c r="G38" s="47" t="s">
        <v>172</v>
      </c>
    </row>
    <row r="39" spans="1:7" x14ac:dyDescent="0.25">
      <c r="A39" s="17" t="s">
        <v>128</v>
      </c>
      <c r="B39" s="17" t="s">
        <v>34</v>
      </c>
      <c r="C39" s="26" t="s">
        <v>133</v>
      </c>
      <c r="D39" s="26" t="s">
        <v>136</v>
      </c>
      <c r="E39" s="26" t="s">
        <v>149</v>
      </c>
      <c r="F39" s="26" t="s">
        <v>145</v>
      </c>
      <c r="G39" s="48" t="s">
        <v>173</v>
      </c>
    </row>
    <row r="40" spans="1:7" x14ac:dyDescent="0.25">
      <c r="A40" s="17" t="s">
        <v>128</v>
      </c>
      <c r="B40" s="17" t="s">
        <v>35</v>
      </c>
      <c r="C40" s="26" t="s">
        <v>138</v>
      </c>
      <c r="D40" s="26" t="s">
        <v>132</v>
      </c>
      <c r="E40" s="26" t="s">
        <v>147</v>
      </c>
      <c r="F40" s="26" t="s">
        <v>161</v>
      </c>
      <c r="G40" s="48" t="s">
        <v>174</v>
      </c>
    </row>
    <row r="41" spans="1:7" x14ac:dyDescent="0.25">
      <c r="A41" s="17" t="s">
        <v>128</v>
      </c>
      <c r="B41" s="17" t="s">
        <v>36</v>
      </c>
      <c r="C41" s="26" t="s">
        <v>130</v>
      </c>
      <c r="D41" s="26" t="s">
        <v>134</v>
      </c>
      <c r="E41" s="26" t="s">
        <v>143</v>
      </c>
      <c r="F41" s="26" t="s">
        <v>148</v>
      </c>
      <c r="G41" s="48" t="s">
        <v>175</v>
      </c>
    </row>
    <row r="42" spans="1:7" x14ac:dyDescent="0.25">
      <c r="A42" s="17" t="s">
        <v>137</v>
      </c>
      <c r="B42" s="17" t="s">
        <v>40</v>
      </c>
      <c r="C42" s="26" t="s">
        <v>133</v>
      </c>
      <c r="D42" s="26" t="s">
        <v>132</v>
      </c>
      <c r="E42" s="26" t="s">
        <v>145</v>
      </c>
      <c r="F42" s="26" t="s">
        <v>146</v>
      </c>
      <c r="G42" s="48" t="s">
        <v>176</v>
      </c>
    </row>
    <row r="43" spans="1:7" x14ac:dyDescent="0.25">
      <c r="A43" s="17" t="s">
        <v>137</v>
      </c>
      <c r="B43" s="17" t="s">
        <v>41</v>
      </c>
      <c r="C43" s="26" t="s">
        <v>136</v>
      </c>
      <c r="D43" s="26" t="s">
        <v>131</v>
      </c>
      <c r="E43" s="26" t="s">
        <v>161</v>
      </c>
      <c r="F43" s="26" t="s">
        <v>148</v>
      </c>
      <c r="G43" s="48" t="s">
        <v>177</v>
      </c>
    </row>
    <row r="44" spans="1:7" x14ac:dyDescent="0.25">
      <c r="A44" s="17" t="s">
        <v>137</v>
      </c>
      <c r="B44" s="17" t="s">
        <v>42</v>
      </c>
      <c r="C44" s="26" t="s">
        <v>135</v>
      </c>
      <c r="D44" s="26" t="s">
        <v>130</v>
      </c>
      <c r="E44" s="26" t="s">
        <v>144</v>
      </c>
      <c r="F44" s="26" t="s">
        <v>143</v>
      </c>
      <c r="G44" s="48" t="s">
        <v>178</v>
      </c>
    </row>
    <row r="45" spans="1:7" ht="15.75" thickBot="1" x14ac:dyDescent="0.3">
      <c r="A45" s="27" t="s">
        <v>137</v>
      </c>
      <c r="B45" s="27" t="s">
        <v>43</v>
      </c>
      <c r="C45" s="32" t="s">
        <v>138</v>
      </c>
      <c r="D45" s="32" t="s">
        <v>134</v>
      </c>
      <c r="E45" s="32" t="s">
        <v>149</v>
      </c>
      <c r="F45" s="32" t="s">
        <v>147</v>
      </c>
      <c r="G45" s="46" t="s">
        <v>150</v>
      </c>
    </row>
    <row r="46" spans="1:7" x14ac:dyDescent="0.25">
      <c r="A46" s="25" t="s">
        <v>124</v>
      </c>
      <c r="B46" s="25" t="s">
        <v>44</v>
      </c>
      <c r="C46" s="28" t="s">
        <v>138</v>
      </c>
      <c r="D46" s="18"/>
      <c r="E46" s="28" t="s">
        <v>147</v>
      </c>
      <c r="F46" s="18" t="s">
        <v>90</v>
      </c>
      <c r="G46" s="47" t="s">
        <v>151</v>
      </c>
    </row>
    <row r="47" spans="1:7" x14ac:dyDescent="0.25">
      <c r="A47" s="25" t="s">
        <v>142</v>
      </c>
      <c r="B47" s="25" t="s">
        <v>45</v>
      </c>
      <c r="C47" s="28" t="s">
        <v>131</v>
      </c>
      <c r="D47" s="16" t="s">
        <v>90</v>
      </c>
      <c r="E47" s="28" t="s">
        <v>148</v>
      </c>
      <c r="F47" s="16" t="s">
        <v>90</v>
      </c>
      <c r="G47" s="48" t="s">
        <v>92</v>
      </c>
    </row>
    <row r="48" spans="1:7" x14ac:dyDescent="0.25">
      <c r="A48" s="25" t="s">
        <v>117</v>
      </c>
      <c r="B48" s="25" t="s">
        <v>46</v>
      </c>
      <c r="C48" s="28" t="s">
        <v>135</v>
      </c>
      <c r="D48" s="16" t="s">
        <v>90</v>
      </c>
      <c r="E48" s="28" t="s">
        <v>149</v>
      </c>
      <c r="F48" s="16" t="s">
        <v>90</v>
      </c>
      <c r="G48" s="48" t="s">
        <v>152</v>
      </c>
    </row>
    <row r="49" spans="1:7" x14ac:dyDescent="0.25">
      <c r="A49" s="25" t="s">
        <v>120</v>
      </c>
      <c r="B49" s="25" t="s">
        <v>47</v>
      </c>
      <c r="C49" s="28" t="s">
        <v>134</v>
      </c>
      <c r="D49" s="16" t="s">
        <v>90</v>
      </c>
      <c r="E49" s="28" t="s">
        <v>146</v>
      </c>
      <c r="F49" s="16" t="s">
        <v>90</v>
      </c>
      <c r="G49" s="48" t="s">
        <v>153</v>
      </c>
    </row>
    <row r="50" spans="1:7" x14ac:dyDescent="0.25">
      <c r="A50" s="25" t="s">
        <v>123</v>
      </c>
      <c r="B50" s="25" t="s">
        <v>48</v>
      </c>
      <c r="C50" s="28" t="s">
        <v>133</v>
      </c>
      <c r="D50" s="16" t="s">
        <v>90</v>
      </c>
      <c r="E50" s="28" t="s">
        <v>145</v>
      </c>
      <c r="F50" s="16" t="s">
        <v>90</v>
      </c>
      <c r="G50" s="48" t="s">
        <v>154</v>
      </c>
    </row>
    <row r="51" spans="1:7" x14ac:dyDescent="0.25">
      <c r="A51" s="25" t="s">
        <v>118</v>
      </c>
      <c r="B51" s="25" t="s">
        <v>49</v>
      </c>
      <c r="C51" s="28" t="s">
        <v>132</v>
      </c>
      <c r="D51" s="16" t="s">
        <v>90</v>
      </c>
      <c r="E51" s="28" t="s">
        <v>144</v>
      </c>
      <c r="F51" s="16" t="s">
        <v>90</v>
      </c>
      <c r="G51" s="48" t="s">
        <v>155</v>
      </c>
    </row>
    <row r="52" spans="1:7" x14ac:dyDescent="0.25">
      <c r="A52" s="25" t="s">
        <v>140</v>
      </c>
      <c r="B52" s="25" t="s">
        <v>50</v>
      </c>
      <c r="C52" s="28" t="s">
        <v>130</v>
      </c>
      <c r="D52" s="16" t="s">
        <v>90</v>
      </c>
      <c r="E52" s="28" t="s">
        <v>161</v>
      </c>
      <c r="F52" s="16" t="s">
        <v>90</v>
      </c>
      <c r="G52" s="37" t="s">
        <v>156</v>
      </c>
    </row>
    <row r="53" spans="1:7" x14ac:dyDescent="0.25">
      <c r="A53" s="25" t="s">
        <v>84</v>
      </c>
      <c r="B53" s="25" t="s">
        <v>51</v>
      </c>
      <c r="C53" s="28" t="s">
        <v>136</v>
      </c>
      <c r="D53" s="16" t="s">
        <v>90</v>
      </c>
      <c r="E53" s="28" t="s">
        <v>143</v>
      </c>
      <c r="F53" s="16" t="s">
        <v>90</v>
      </c>
      <c r="G53" s="48" t="s">
        <v>157</v>
      </c>
    </row>
    <row r="55" spans="1:7" x14ac:dyDescent="0.25">
      <c r="A55" s="7" t="s">
        <v>141</v>
      </c>
    </row>
  </sheetData>
  <sortState ref="A4:B11">
    <sortCondition ref="A4"/>
  </sortState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25" sqref="B25"/>
    </sheetView>
  </sheetViews>
  <sheetFormatPr defaultRowHeight="15" x14ac:dyDescent="0.25"/>
  <cols>
    <col min="1" max="1" width="10.85546875" customWidth="1"/>
    <col min="2" max="2" width="24.42578125" bestFit="1" customWidth="1"/>
    <col min="3" max="3" width="11.85546875" bestFit="1" customWidth="1"/>
  </cols>
  <sheetData>
    <row r="1" spans="1:3" x14ac:dyDescent="0.25">
      <c r="A1" s="1" t="s">
        <v>7</v>
      </c>
    </row>
    <row r="3" spans="1:3" x14ac:dyDescent="0.25">
      <c r="A3" s="1" t="s">
        <v>8</v>
      </c>
    </row>
    <row r="5" spans="1:3" ht="15.75" x14ac:dyDescent="0.25">
      <c r="A5" s="2" t="s">
        <v>10</v>
      </c>
      <c r="B5" s="2" t="s">
        <v>2</v>
      </c>
      <c r="C5" s="8" t="s">
        <v>66</v>
      </c>
    </row>
    <row r="6" spans="1:3" x14ac:dyDescent="0.25">
      <c r="A6" s="35">
        <v>1</v>
      </c>
      <c r="B6" s="37" t="s">
        <v>1</v>
      </c>
      <c r="C6" s="9" t="s">
        <v>67</v>
      </c>
    </row>
    <row r="7" spans="1:3" x14ac:dyDescent="0.25">
      <c r="A7" s="35">
        <v>2</v>
      </c>
      <c r="B7" s="37" t="s">
        <v>4</v>
      </c>
      <c r="C7" s="9" t="s">
        <v>65</v>
      </c>
    </row>
    <row r="8" spans="1:3" x14ac:dyDescent="0.25">
      <c r="A8" s="35">
        <v>3</v>
      </c>
      <c r="B8" s="37" t="s">
        <v>75</v>
      </c>
      <c r="C8" s="9" t="s">
        <v>65</v>
      </c>
    </row>
    <row r="9" spans="1:3" x14ac:dyDescent="0.25">
      <c r="A9" s="35">
        <v>4</v>
      </c>
      <c r="B9" s="37" t="s">
        <v>99</v>
      </c>
      <c r="C9" s="9" t="s">
        <v>65</v>
      </c>
    </row>
    <row r="10" spans="1:3" x14ac:dyDescent="0.25">
      <c r="A10" s="35">
        <v>5</v>
      </c>
      <c r="B10" s="37" t="s">
        <v>87</v>
      </c>
      <c r="C10" s="9" t="s">
        <v>68</v>
      </c>
    </row>
    <row r="11" spans="1:3" x14ac:dyDescent="0.25">
      <c r="A11" s="35">
        <v>6</v>
      </c>
      <c r="B11" s="37" t="s">
        <v>98</v>
      </c>
      <c r="C11" s="9" t="s">
        <v>67</v>
      </c>
    </row>
    <row r="12" spans="1:3" x14ac:dyDescent="0.25">
      <c r="A12" s="35">
        <v>7</v>
      </c>
      <c r="B12" s="37" t="s">
        <v>97</v>
      </c>
      <c r="C12" s="9" t="s">
        <v>67</v>
      </c>
    </row>
    <row r="13" spans="1:3" x14ac:dyDescent="0.25">
      <c r="A13" s="35">
        <v>8</v>
      </c>
      <c r="B13" s="37" t="s">
        <v>3</v>
      </c>
      <c r="C13" s="9" t="s">
        <v>67</v>
      </c>
    </row>
    <row r="14" spans="1:3" s="3" customFormat="1" x14ac:dyDescent="0.25"/>
    <row r="15" spans="1:3" s="3" customFormat="1" x14ac:dyDescent="0.25">
      <c r="A15" s="5" t="s">
        <v>9</v>
      </c>
      <c r="B15" s="4"/>
    </row>
    <row r="16" spans="1:3" s="3" customFormat="1" x14ac:dyDescent="0.25"/>
    <row r="17" spans="1:3" s="3" customFormat="1" ht="15.75" x14ac:dyDescent="0.25">
      <c r="A17" s="2" t="s">
        <v>10</v>
      </c>
      <c r="B17" s="2" t="s">
        <v>2</v>
      </c>
      <c r="C17" s="8" t="s">
        <v>66</v>
      </c>
    </row>
    <row r="18" spans="1:3" ht="15.75" x14ac:dyDescent="0.25">
      <c r="A18" s="39">
        <v>1</v>
      </c>
      <c r="B18" s="39" t="s">
        <v>179</v>
      </c>
      <c r="C18" s="9" t="s">
        <v>68</v>
      </c>
    </row>
    <row r="19" spans="1:3" ht="15.75" x14ac:dyDescent="0.25">
      <c r="A19" s="39">
        <v>2</v>
      </c>
      <c r="B19" s="39" t="s">
        <v>100</v>
      </c>
      <c r="C19" s="9" t="s">
        <v>69</v>
      </c>
    </row>
    <row r="20" spans="1:3" ht="15.75" x14ac:dyDescent="0.25">
      <c r="A20" s="39">
        <v>3</v>
      </c>
      <c r="B20" s="39" t="s">
        <v>88</v>
      </c>
      <c r="C20" s="9" t="s">
        <v>68</v>
      </c>
    </row>
    <row r="21" spans="1:3" ht="15.75" x14ac:dyDescent="0.25">
      <c r="A21" s="39">
        <v>4</v>
      </c>
      <c r="B21" s="39" t="s">
        <v>93</v>
      </c>
      <c r="C21" s="9" t="s">
        <v>69</v>
      </c>
    </row>
    <row r="22" spans="1:3" ht="15.75" x14ac:dyDescent="0.25">
      <c r="A22" s="39">
        <v>5</v>
      </c>
      <c r="B22" s="39" t="s">
        <v>60</v>
      </c>
      <c r="C22" s="9" t="s">
        <v>65</v>
      </c>
    </row>
    <row r="23" spans="1:3" ht="15.75" x14ac:dyDescent="0.25">
      <c r="A23" s="39">
        <v>6</v>
      </c>
      <c r="B23" s="39" t="s">
        <v>182</v>
      </c>
      <c r="C23" s="9" t="s">
        <v>183</v>
      </c>
    </row>
    <row r="24" spans="1:3" ht="15.75" x14ac:dyDescent="0.25">
      <c r="A24" s="39">
        <v>7</v>
      </c>
      <c r="B24" s="39" t="s">
        <v>180</v>
      </c>
      <c r="C24" s="9" t="s">
        <v>69</v>
      </c>
    </row>
    <row r="25" spans="1:3" ht="15.75" x14ac:dyDescent="0.25">
      <c r="A25" s="39">
        <v>8</v>
      </c>
      <c r="B25" s="39" t="s">
        <v>181</v>
      </c>
      <c r="C25" s="9" t="s">
        <v>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6" workbookViewId="0">
      <selection activeCell="B32" sqref="B32"/>
    </sheetView>
  </sheetViews>
  <sheetFormatPr defaultRowHeight="15" x14ac:dyDescent="0.25"/>
  <cols>
    <col min="1" max="1" width="12.85546875" customWidth="1"/>
    <col min="2" max="2" width="17.28515625" bestFit="1" customWidth="1"/>
    <col min="3" max="3" width="3.140625" style="36" bestFit="1" customWidth="1"/>
    <col min="4" max="4" width="3.28515625" style="36" bestFit="1" customWidth="1"/>
    <col min="5" max="5" width="12.5703125" bestFit="1" customWidth="1"/>
  </cols>
  <sheetData>
    <row r="1" spans="1:6" x14ac:dyDescent="0.25">
      <c r="A1" s="1" t="s">
        <v>8</v>
      </c>
    </row>
    <row r="3" spans="1:6" ht="15.75" x14ac:dyDescent="0.25">
      <c r="A3" s="2" t="s">
        <v>10</v>
      </c>
      <c r="B3" s="2" t="s">
        <v>2</v>
      </c>
      <c r="C3" s="8" t="s">
        <v>185</v>
      </c>
      <c r="D3" s="8" t="s">
        <v>186</v>
      </c>
      <c r="E3" s="8" t="s">
        <v>66</v>
      </c>
      <c r="F3" s="8" t="s">
        <v>96</v>
      </c>
    </row>
    <row r="4" spans="1:6" x14ac:dyDescent="0.25">
      <c r="A4" s="37">
        <v>1</v>
      </c>
      <c r="B4" s="37" t="s">
        <v>3</v>
      </c>
      <c r="C4" s="37">
        <v>28</v>
      </c>
      <c r="D4" s="37">
        <v>7</v>
      </c>
      <c r="E4" s="9" t="s">
        <v>187</v>
      </c>
      <c r="F4" s="40">
        <f>C4/(C4+D4)</f>
        <v>0.8</v>
      </c>
    </row>
    <row r="5" spans="1:6" x14ac:dyDescent="0.25">
      <c r="A5" s="37">
        <v>2</v>
      </c>
      <c r="B5" s="37" t="s">
        <v>1</v>
      </c>
      <c r="C5" s="37">
        <v>23</v>
      </c>
      <c r="D5" s="37">
        <v>13</v>
      </c>
      <c r="E5" s="9" t="s">
        <v>184</v>
      </c>
      <c r="F5" s="40">
        <f>C5/(C5+D5)</f>
        <v>0.63888888888888884</v>
      </c>
    </row>
    <row r="6" spans="1:6" x14ac:dyDescent="0.25">
      <c r="A6" s="37">
        <v>3</v>
      </c>
      <c r="B6" s="37" t="s">
        <v>4</v>
      </c>
      <c r="C6" s="37">
        <v>14</v>
      </c>
      <c r="D6" s="37">
        <v>14</v>
      </c>
      <c r="E6" s="9" t="s">
        <v>104</v>
      </c>
      <c r="F6" s="40">
        <f>C6/(C6+D6)</f>
        <v>0.5</v>
      </c>
    </row>
    <row r="7" spans="1:6" s="36" customFormat="1" x14ac:dyDescent="0.25">
      <c r="A7" s="37">
        <v>4</v>
      </c>
      <c r="B7" s="37" t="s">
        <v>97</v>
      </c>
      <c r="C7" s="37">
        <v>13</v>
      </c>
      <c r="D7" s="37">
        <v>8</v>
      </c>
      <c r="E7" s="9" t="s">
        <v>188</v>
      </c>
      <c r="F7" s="40">
        <f>C7/(C7+D7)</f>
        <v>0.61904761904761907</v>
      </c>
    </row>
    <row r="8" spans="1:6" x14ac:dyDescent="0.25">
      <c r="A8" s="37">
        <v>5</v>
      </c>
      <c r="B8" s="37" t="s">
        <v>99</v>
      </c>
      <c r="C8" s="37">
        <v>9</v>
      </c>
      <c r="D8" s="37">
        <v>5</v>
      </c>
      <c r="E8" s="9" t="s">
        <v>103</v>
      </c>
      <c r="F8" s="40">
        <f>C8/(C8+D8)</f>
        <v>0.6428571428571429</v>
      </c>
    </row>
    <row r="9" spans="1:6" x14ac:dyDescent="0.25">
      <c r="A9" s="37">
        <v>6</v>
      </c>
      <c r="B9" s="37" t="s">
        <v>87</v>
      </c>
      <c r="C9" s="37">
        <v>8</v>
      </c>
      <c r="D9" s="37">
        <v>6</v>
      </c>
      <c r="E9" s="9" t="s">
        <v>102</v>
      </c>
      <c r="F9" s="40">
        <f>C9/(C9+D9)</f>
        <v>0.5714285714285714</v>
      </c>
    </row>
    <row r="10" spans="1:6" s="36" customFormat="1" x14ac:dyDescent="0.25">
      <c r="A10" s="37">
        <v>7</v>
      </c>
      <c r="B10" s="37" t="s">
        <v>75</v>
      </c>
      <c r="C10" s="37">
        <v>8</v>
      </c>
      <c r="D10" s="37">
        <v>13</v>
      </c>
      <c r="E10" s="9" t="s">
        <v>189</v>
      </c>
      <c r="F10" s="40">
        <f>C10/(C10+D10)</f>
        <v>0.38095238095238093</v>
      </c>
    </row>
    <row r="11" spans="1:6" s="36" customFormat="1" x14ac:dyDescent="0.25">
      <c r="A11" s="37">
        <v>8</v>
      </c>
      <c r="B11" s="37" t="s">
        <v>38</v>
      </c>
      <c r="C11" s="37">
        <v>7</v>
      </c>
      <c r="D11" s="37">
        <v>7</v>
      </c>
      <c r="E11" s="9" t="s">
        <v>81</v>
      </c>
      <c r="F11" s="40">
        <f>C11/(C11+D11)</f>
        <v>0.5</v>
      </c>
    </row>
    <row r="12" spans="1:6" s="36" customFormat="1" x14ac:dyDescent="0.25">
      <c r="A12" s="37">
        <v>9</v>
      </c>
      <c r="B12" s="37" t="s">
        <v>98</v>
      </c>
      <c r="C12" s="37">
        <v>7</v>
      </c>
      <c r="D12" s="37">
        <v>7</v>
      </c>
      <c r="E12" s="9" t="s">
        <v>81</v>
      </c>
      <c r="F12" s="40">
        <f>C12/(C12+D12)</f>
        <v>0.5</v>
      </c>
    </row>
    <row r="13" spans="1:6" x14ac:dyDescent="0.25">
      <c r="A13" s="37">
        <v>10</v>
      </c>
      <c r="B13" s="37" t="s">
        <v>77</v>
      </c>
      <c r="C13" s="37">
        <v>6</v>
      </c>
      <c r="D13" s="37">
        <v>8</v>
      </c>
      <c r="E13" s="9" t="s">
        <v>80</v>
      </c>
      <c r="F13" s="40">
        <f>C13/(C13+D13)</f>
        <v>0.42857142857142855</v>
      </c>
    </row>
    <row r="14" spans="1:6" x14ac:dyDescent="0.25">
      <c r="A14" s="37">
        <v>11</v>
      </c>
      <c r="B14" s="37" t="s">
        <v>86</v>
      </c>
      <c r="C14" s="37">
        <v>4</v>
      </c>
      <c r="D14" s="37">
        <v>3</v>
      </c>
      <c r="E14" s="9" t="s">
        <v>65</v>
      </c>
      <c r="F14" s="40">
        <f>C14/(C14+D14)</f>
        <v>0.5714285714285714</v>
      </c>
    </row>
    <row r="15" spans="1:6" x14ac:dyDescent="0.25">
      <c r="A15" s="37">
        <v>12</v>
      </c>
      <c r="B15" s="37" t="s">
        <v>72</v>
      </c>
      <c r="C15" s="37">
        <v>4</v>
      </c>
      <c r="D15" s="37">
        <v>10</v>
      </c>
      <c r="E15" s="9" t="s">
        <v>94</v>
      </c>
      <c r="F15" s="40">
        <f>C15/(C15+D15)</f>
        <v>0.2857142857142857</v>
      </c>
    </row>
    <row r="16" spans="1:6" x14ac:dyDescent="0.25">
      <c r="A16" s="37">
        <v>13</v>
      </c>
      <c r="B16" s="37" t="s">
        <v>5</v>
      </c>
      <c r="C16" s="37">
        <v>3</v>
      </c>
      <c r="D16" s="37">
        <v>4</v>
      </c>
      <c r="E16" s="9" t="s">
        <v>68</v>
      </c>
      <c r="F16" s="40">
        <f>C16/(C16+D16)</f>
        <v>0.42857142857142855</v>
      </c>
    </row>
    <row r="17" spans="1:6" x14ac:dyDescent="0.25">
      <c r="A17" s="37">
        <v>14</v>
      </c>
      <c r="B17" s="37" t="s">
        <v>39</v>
      </c>
      <c r="C17" s="37">
        <v>3</v>
      </c>
      <c r="D17" s="37">
        <v>4</v>
      </c>
      <c r="E17" s="9" t="s">
        <v>68</v>
      </c>
      <c r="F17" s="40">
        <f>C17/(C17+D17)</f>
        <v>0.42857142857142855</v>
      </c>
    </row>
    <row r="18" spans="1:6" x14ac:dyDescent="0.25">
      <c r="A18" s="37">
        <v>15</v>
      </c>
      <c r="B18" s="37" t="s">
        <v>53</v>
      </c>
      <c r="C18" s="37">
        <v>3</v>
      </c>
      <c r="D18" s="37">
        <v>4</v>
      </c>
      <c r="E18" s="9" t="s">
        <v>68</v>
      </c>
      <c r="F18" s="40">
        <f>C18/(C18+D18)</f>
        <v>0.42857142857142855</v>
      </c>
    </row>
    <row r="19" spans="1:6" x14ac:dyDescent="0.25">
      <c r="A19" s="37">
        <v>16</v>
      </c>
      <c r="B19" s="37" t="s">
        <v>52</v>
      </c>
      <c r="C19" s="37">
        <v>3</v>
      </c>
      <c r="D19" s="37">
        <v>4</v>
      </c>
      <c r="E19" s="9" t="s">
        <v>68</v>
      </c>
      <c r="F19" s="40">
        <f>C19/(C19+D19)</f>
        <v>0.42857142857142855</v>
      </c>
    </row>
    <row r="20" spans="1:6" s="36" customFormat="1" x14ac:dyDescent="0.25">
      <c r="A20" s="37">
        <v>17</v>
      </c>
      <c r="B20" s="37" t="s">
        <v>79</v>
      </c>
      <c r="C20" s="37">
        <v>3</v>
      </c>
      <c r="D20" s="37">
        <v>4</v>
      </c>
      <c r="E20" s="9" t="s">
        <v>68</v>
      </c>
      <c r="F20" s="40">
        <f>C20/(C20+D20)</f>
        <v>0.42857142857142855</v>
      </c>
    </row>
    <row r="21" spans="1:6" s="36" customFormat="1" x14ac:dyDescent="0.25">
      <c r="A21" s="37">
        <v>18</v>
      </c>
      <c r="B21" s="37" t="s">
        <v>85</v>
      </c>
      <c r="C21" s="37">
        <v>2</v>
      </c>
      <c r="D21" s="37">
        <v>5</v>
      </c>
      <c r="E21" s="9" t="s">
        <v>69</v>
      </c>
      <c r="F21" s="40">
        <f>C21/(C21+D21)</f>
        <v>0.2857142857142857</v>
      </c>
    </row>
    <row r="22" spans="1:6" s="36" customFormat="1" x14ac:dyDescent="0.25">
      <c r="A22" s="38"/>
      <c r="B22" s="34"/>
      <c r="C22" s="34"/>
      <c r="D22" s="34"/>
      <c r="E22" s="10"/>
    </row>
    <row r="23" spans="1:6" x14ac:dyDescent="0.25">
      <c r="A23" s="3"/>
      <c r="B23" s="3"/>
      <c r="C23" s="3"/>
      <c r="D23" s="3"/>
      <c r="E23" s="3"/>
    </row>
    <row r="24" spans="1:6" x14ac:dyDescent="0.25">
      <c r="A24" s="5" t="s">
        <v>83</v>
      </c>
      <c r="B24" s="4"/>
      <c r="C24" s="4"/>
      <c r="D24" s="4"/>
      <c r="E24" s="3"/>
    </row>
    <row r="25" spans="1:6" x14ac:dyDescent="0.25">
      <c r="A25" s="3"/>
      <c r="B25" s="3"/>
      <c r="C25" s="3"/>
      <c r="D25" s="3"/>
      <c r="E25" s="3"/>
    </row>
    <row r="26" spans="1:6" ht="15.75" x14ac:dyDescent="0.25">
      <c r="A26" s="2" t="s">
        <v>10</v>
      </c>
      <c r="B26" s="2" t="s">
        <v>2</v>
      </c>
      <c r="C26" s="8" t="s">
        <v>185</v>
      </c>
      <c r="D26" s="8" t="s">
        <v>186</v>
      </c>
      <c r="E26" s="8" t="s">
        <v>66</v>
      </c>
      <c r="F26" s="8" t="s">
        <v>96</v>
      </c>
    </row>
    <row r="27" spans="1:6" x14ac:dyDescent="0.25">
      <c r="A27" s="37">
        <v>1</v>
      </c>
      <c r="B27" s="37" t="s">
        <v>60</v>
      </c>
      <c r="C27" s="37">
        <v>20</v>
      </c>
      <c r="D27" s="37">
        <v>15</v>
      </c>
      <c r="E27" s="9" t="s">
        <v>192</v>
      </c>
      <c r="F27" s="40">
        <f>C27/(C27+D27)</f>
        <v>0.5714285714285714</v>
      </c>
    </row>
    <row r="28" spans="1:6" x14ac:dyDescent="0.25">
      <c r="A28" s="37">
        <v>2</v>
      </c>
      <c r="B28" s="37" t="s">
        <v>55</v>
      </c>
      <c r="C28" s="37">
        <v>15</v>
      </c>
      <c r="D28" s="37">
        <v>14</v>
      </c>
      <c r="E28" s="9" t="s">
        <v>105</v>
      </c>
      <c r="F28" s="40">
        <f>C28/(C28+D28)</f>
        <v>0.51724137931034486</v>
      </c>
    </row>
    <row r="29" spans="1:6" x14ac:dyDescent="0.25">
      <c r="A29" s="37">
        <v>3</v>
      </c>
      <c r="B29" s="37" t="s">
        <v>73</v>
      </c>
      <c r="C29" s="37">
        <v>14</v>
      </c>
      <c r="D29" s="37">
        <v>14</v>
      </c>
      <c r="E29" s="9" t="s">
        <v>190</v>
      </c>
      <c r="F29" s="40">
        <f>C29/(C29+D29)</f>
        <v>0.5</v>
      </c>
    </row>
    <row r="30" spans="1:6" x14ac:dyDescent="0.25">
      <c r="A30" s="37">
        <v>4</v>
      </c>
      <c r="B30" s="37" t="s">
        <v>93</v>
      </c>
      <c r="C30" s="37">
        <v>11</v>
      </c>
      <c r="D30" s="37">
        <v>10</v>
      </c>
      <c r="E30" s="9" t="s">
        <v>91</v>
      </c>
      <c r="F30" s="40">
        <f>C30/(C30+D30)</f>
        <v>0.52380952380952384</v>
      </c>
    </row>
    <row r="31" spans="1:6" x14ac:dyDescent="0.25">
      <c r="A31" s="37">
        <v>5</v>
      </c>
      <c r="B31" s="37" t="s">
        <v>54</v>
      </c>
      <c r="C31" s="37">
        <v>10</v>
      </c>
      <c r="D31" s="37">
        <v>4</v>
      </c>
      <c r="E31" s="9" t="s">
        <v>82</v>
      </c>
      <c r="F31" s="40">
        <f>C31/(C31+D31)</f>
        <v>0.7142857142857143</v>
      </c>
    </row>
    <row r="32" spans="1:6" x14ac:dyDescent="0.25">
      <c r="A32" s="37">
        <v>6</v>
      </c>
      <c r="B32" s="37" t="s">
        <v>88</v>
      </c>
      <c r="C32" s="37">
        <v>9</v>
      </c>
      <c r="D32" s="37">
        <v>12</v>
      </c>
      <c r="E32" s="9" t="s">
        <v>191</v>
      </c>
      <c r="F32" s="40">
        <f>C32/(C32+D32)</f>
        <v>0.42857142857142855</v>
      </c>
    </row>
    <row r="33" spans="1:6" x14ac:dyDescent="0.25">
      <c r="A33" s="37">
        <v>7</v>
      </c>
      <c r="B33" s="37" t="s">
        <v>71</v>
      </c>
      <c r="C33" s="37">
        <v>7</v>
      </c>
      <c r="D33" s="37">
        <v>14</v>
      </c>
      <c r="E33" s="9" t="s">
        <v>106</v>
      </c>
      <c r="F33" s="40">
        <f>C33/(C33+D33)</f>
        <v>0.33333333333333331</v>
      </c>
    </row>
    <row r="34" spans="1:6" x14ac:dyDescent="0.25">
      <c r="A34" s="37">
        <v>8</v>
      </c>
      <c r="B34" s="37" t="s">
        <v>58</v>
      </c>
      <c r="C34" s="37">
        <v>6</v>
      </c>
      <c r="D34" s="37">
        <v>1</v>
      </c>
      <c r="E34" s="9" t="s">
        <v>70</v>
      </c>
      <c r="F34" s="40">
        <f>C34/(C34+D34)</f>
        <v>0.8571428571428571</v>
      </c>
    </row>
    <row r="35" spans="1:6" x14ac:dyDescent="0.25">
      <c r="A35" s="37">
        <v>9</v>
      </c>
      <c r="B35" s="37" t="s">
        <v>61</v>
      </c>
      <c r="C35" s="37">
        <v>6</v>
      </c>
      <c r="D35" s="37">
        <v>15</v>
      </c>
      <c r="E35" s="9" t="s">
        <v>95</v>
      </c>
      <c r="F35" s="40">
        <f>C35/(C35+D35)</f>
        <v>0.2857142857142857</v>
      </c>
    </row>
    <row r="36" spans="1:6" x14ac:dyDescent="0.25">
      <c r="A36" s="37">
        <v>10</v>
      </c>
      <c r="B36" s="37" t="s">
        <v>89</v>
      </c>
      <c r="C36" s="37">
        <v>5</v>
      </c>
      <c r="D36" s="37">
        <v>2</v>
      </c>
      <c r="E36" s="9" t="s">
        <v>67</v>
      </c>
      <c r="F36" s="40">
        <f>C36/(C36+D36)</f>
        <v>0.7142857142857143</v>
      </c>
    </row>
    <row r="37" spans="1:6" x14ac:dyDescent="0.25">
      <c r="A37" s="37">
        <v>11</v>
      </c>
      <c r="B37" s="37" t="s">
        <v>59</v>
      </c>
      <c r="C37" s="37">
        <v>4</v>
      </c>
      <c r="D37" s="37">
        <v>3</v>
      </c>
      <c r="E37" s="9" t="s">
        <v>65</v>
      </c>
      <c r="F37" s="40">
        <f>C37/(C37+D37)</f>
        <v>0.5714285714285714</v>
      </c>
    </row>
    <row r="38" spans="1:6" x14ac:dyDescent="0.25">
      <c r="A38" s="37">
        <v>12</v>
      </c>
      <c r="B38" s="37" t="s">
        <v>181</v>
      </c>
      <c r="C38" s="37">
        <v>4</v>
      </c>
      <c r="D38" s="37">
        <v>3</v>
      </c>
      <c r="E38" s="9" t="s">
        <v>65</v>
      </c>
      <c r="F38" s="40">
        <f>C38/(C38+D38)</f>
        <v>0.5714285714285714</v>
      </c>
    </row>
    <row r="39" spans="1:6" x14ac:dyDescent="0.25">
      <c r="A39" s="37">
        <v>13</v>
      </c>
      <c r="B39" s="37" t="s">
        <v>100</v>
      </c>
      <c r="C39" s="37">
        <v>4</v>
      </c>
      <c r="D39" s="37">
        <v>10</v>
      </c>
      <c r="E39" s="9" t="s">
        <v>94</v>
      </c>
      <c r="F39" s="40">
        <f>C39/(C39+D39)</f>
        <v>0.2857142857142857</v>
      </c>
    </row>
    <row r="40" spans="1:6" x14ac:dyDescent="0.25">
      <c r="A40" s="37">
        <v>14</v>
      </c>
      <c r="B40" s="37" t="s">
        <v>57</v>
      </c>
      <c r="C40" s="37">
        <v>3</v>
      </c>
      <c r="D40" s="37">
        <v>4</v>
      </c>
      <c r="E40" s="9" t="s">
        <v>68</v>
      </c>
      <c r="F40" s="40">
        <f>C40/(C40+D40)</f>
        <v>0.42857142857142855</v>
      </c>
    </row>
    <row r="41" spans="1:6" x14ac:dyDescent="0.25">
      <c r="A41" s="37">
        <v>15</v>
      </c>
      <c r="B41" s="37" t="s">
        <v>74</v>
      </c>
      <c r="C41" s="37">
        <v>3</v>
      </c>
      <c r="D41" s="37">
        <v>4</v>
      </c>
      <c r="E41" s="9" t="s">
        <v>68</v>
      </c>
      <c r="F41" s="40">
        <f>C41/(C41+D41)</f>
        <v>0.42857142857142855</v>
      </c>
    </row>
    <row r="42" spans="1:6" s="36" customFormat="1" x14ac:dyDescent="0.25">
      <c r="A42" s="37">
        <v>16</v>
      </c>
      <c r="B42" s="37" t="s">
        <v>56</v>
      </c>
      <c r="C42" s="37">
        <v>2</v>
      </c>
      <c r="D42" s="37">
        <v>5</v>
      </c>
      <c r="E42" s="9" t="s">
        <v>69</v>
      </c>
      <c r="F42" s="40">
        <f>C42/(C42+D42)</f>
        <v>0.2857142857142857</v>
      </c>
    </row>
    <row r="43" spans="1:6" x14ac:dyDescent="0.25">
      <c r="A43" s="37">
        <v>17</v>
      </c>
      <c r="B43" s="37" t="s">
        <v>76</v>
      </c>
      <c r="C43" s="37">
        <v>2</v>
      </c>
      <c r="D43" s="37">
        <v>5</v>
      </c>
      <c r="E43" s="9" t="s">
        <v>69</v>
      </c>
      <c r="F43" s="40">
        <f>C43/(C43+D43)</f>
        <v>0.2857142857142857</v>
      </c>
    </row>
    <row r="44" spans="1:6" x14ac:dyDescent="0.25">
      <c r="A44" s="37">
        <v>18</v>
      </c>
      <c r="B44" s="37" t="s">
        <v>101</v>
      </c>
      <c r="C44" s="37">
        <v>2</v>
      </c>
      <c r="D44" s="37">
        <v>5</v>
      </c>
      <c r="E44" s="9" t="s">
        <v>69</v>
      </c>
      <c r="F44" s="40">
        <f>C44/(C44+D44)</f>
        <v>0.2857142857142857</v>
      </c>
    </row>
    <row r="45" spans="1:6" s="36" customFormat="1" x14ac:dyDescent="0.25">
      <c r="A45" s="37">
        <v>19</v>
      </c>
      <c r="B45" s="37" t="s">
        <v>180</v>
      </c>
      <c r="C45" s="37">
        <v>2</v>
      </c>
      <c r="D45" s="37">
        <v>5</v>
      </c>
      <c r="E45" s="9" t="s">
        <v>69</v>
      </c>
      <c r="F45" s="40">
        <f>C45/(C45+D45)</f>
        <v>0.2857142857142857</v>
      </c>
    </row>
    <row r="46" spans="1:6" x14ac:dyDescent="0.25">
      <c r="A46" s="37">
        <v>20</v>
      </c>
      <c r="B46" s="37" t="s">
        <v>182</v>
      </c>
      <c r="C46" s="37">
        <v>1</v>
      </c>
      <c r="D46" s="37">
        <v>6</v>
      </c>
      <c r="E46" s="9" t="s">
        <v>183</v>
      </c>
      <c r="F46" s="40">
        <f>C46/(C46+D46)</f>
        <v>0.14285714285714285</v>
      </c>
    </row>
  </sheetData>
  <sortState ref="A27:F46">
    <sortCondition descending="1" ref="C27:C46"/>
    <sortCondition ref="D27:D46"/>
  </sortState>
  <pageMargins left="0.7" right="0.7" top="0.75" bottom="0.75" header="0.3" footer="0.3"/>
  <ignoredErrors>
    <ignoredError sqref="E4 E7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11" sqref="C11"/>
    </sheetView>
  </sheetViews>
  <sheetFormatPr defaultRowHeight="15" x14ac:dyDescent="0.25"/>
  <cols>
    <col min="2" max="2" width="10.140625" bestFit="1" customWidth="1"/>
    <col min="3" max="3" width="10.140625" style="36" bestFit="1" customWidth="1"/>
    <col min="4" max="4" width="117.140625" bestFit="1" customWidth="1"/>
  </cols>
  <sheetData>
    <row r="1" spans="1:4" x14ac:dyDescent="0.25">
      <c r="A1" s="12" t="s">
        <v>107</v>
      </c>
      <c r="B1" s="12" t="s">
        <v>62</v>
      </c>
      <c r="C1" s="12" t="s">
        <v>109</v>
      </c>
      <c r="D1" s="12" t="s">
        <v>108</v>
      </c>
    </row>
    <row r="2" spans="1:4" x14ac:dyDescent="0.25">
      <c r="A2" s="42">
        <v>2015</v>
      </c>
      <c r="B2" s="42" t="s">
        <v>63</v>
      </c>
      <c r="C2" s="42" t="s">
        <v>64</v>
      </c>
      <c r="D2" t="s">
        <v>110</v>
      </c>
    </row>
    <row r="3" spans="1:4" x14ac:dyDescent="0.25">
      <c r="A3" s="42">
        <v>2016</v>
      </c>
      <c r="B3" s="42" t="s">
        <v>64</v>
      </c>
      <c r="C3" s="42" t="s">
        <v>63</v>
      </c>
      <c r="D3" t="s">
        <v>111</v>
      </c>
    </row>
    <row r="4" spans="1:4" x14ac:dyDescent="0.25">
      <c r="A4" s="42">
        <v>2017</v>
      </c>
      <c r="B4" s="42" t="s">
        <v>63</v>
      </c>
      <c r="C4" s="42" t="s">
        <v>64</v>
      </c>
      <c r="D4" t="s">
        <v>112</v>
      </c>
    </row>
    <row r="5" spans="1:4" x14ac:dyDescent="0.25">
      <c r="A5" s="42">
        <v>2018</v>
      </c>
      <c r="B5" s="42" t="s">
        <v>63</v>
      </c>
      <c r="C5" s="42" t="s">
        <v>63</v>
      </c>
      <c r="D5" t="s">
        <v>113</v>
      </c>
    </row>
    <row r="6" spans="1:4" x14ac:dyDescent="0.25">
      <c r="A6" s="42">
        <v>2019</v>
      </c>
      <c r="B6" s="42" t="s">
        <v>64</v>
      </c>
      <c r="C6" s="42" t="s">
        <v>64</v>
      </c>
      <c r="D6" t="s">
        <v>193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Schedule</vt:lpstr>
      <vt:lpstr>2019 WinLoss</vt:lpstr>
      <vt:lpstr>All Time ACC WinLoss</vt:lpstr>
      <vt:lpstr>Past Winners</vt:lpstr>
    </vt:vector>
  </TitlesOfParts>
  <Company>GOA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2015-07-17T17:37:56Z</cp:lastPrinted>
  <dcterms:created xsi:type="dcterms:W3CDTF">2014-05-09T19:35:17Z</dcterms:created>
  <dcterms:modified xsi:type="dcterms:W3CDTF">2019-09-17T21:29:50Z</dcterms:modified>
</cp:coreProperties>
</file>